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E:\39. Enero.2025 - Alfonso Moreno Buitrago\Temas Concejo\10. Proposición 157 de 2025, temas PYBA\2023\"/>
    </mc:Choice>
  </mc:AlternateContent>
  <xr:revisionPtr revIDLastSave="0" documentId="13_ncr:1_{CF094068-7C06-45D4-8FB1-7B16789F724D}" xr6:coauthVersionLast="47" xr6:coauthVersionMax="47" xr10:uidLastSave="{00000000-0000-0000-0000-000000000000}"/>
  <bookViews>
    <workbookView xWindow="-120" yWindow="-120" windowWidth="29040" windowHeight="15840" xr2:uid="{98EC95E8-A6D5-4C71-9428-41FC0E239DF6}"/>
  </bookViews>
  <sheets>
    <sheet name="Hoja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 i="1" l="1"/>
  <c r="A6" i="1"/>
  <c r="A7" i="1"/>
  <c r="A8" i="1"/>
  <c r="A9" i="1"/>
  <c r="A10" i="1"/>
  <c r="A11" i="1"/>
  <c r="A12" i="1"/>
  <c r="A13" i="1"/>
  <c r="A14" i="1"/>
  <c r="A15" i="1"/>
  <c r="A16" i="1"/>
  <c r="A17" i="1"/>
  <c r="A18" i="1"/>
  <c r="A19" i="1"/>
  <c r="A20" i="1"/>
  <c r="A21" i="1"/>
  <c r="A22" i="1"/>
</calcChain>
</file>

<file path=xl/sharedStrings.xml><?xml version="1.0" encoding="utf-8"?>
<sst xmlns="http://schemas.openxmlformats.org/spreadsheetml/2006/main" count="168" uniqueCount="95">
  <si>
    <t>Actividad</t>
  </si>
  <si>
    <t>Entidades</t>
  </si>
  <si>
    <t>Localidad</t>
  </si>
  <si>
    <t>Punto de Encuentro</t>
  </si>
  <si>
    <t>Hora</t>
  </si>
  <si>
    <t>Observaciones</t>
  </si>
  <si>
    <t>Normatividad</t>
  </si>
  <si>
    <t>Ley 84 de 1989, Ley 1774 de 2016, Ley 9 de 1979, Ley 1801 de 2016</t>
  </si>
  <si>
    <t xml:space="preserve">Ley 84 de 1989, Ley 1774 de 2016, Ley 9 de 1979, Ley 1801 de 2016, Decrerto Unico Reglamentario 780 de 2016 Sector Salud </t>
  </si>
  <si>
    <t>Fecha para IVC</t>
  </si>
  <si>
    <t>Sumapaz</t>
  </si>
  <si>
    <t xml:space="preserve">Localidad </t>
  </si>
  <si>
    <t>Usaquén</t>
  </si>
  <si>
    <t>Chapinero</t>
  </si>
  <si>
    <t>Santafe</t>
  </si>
  <si>
    <t>San Cristobal</t>
  </si>
  <si>
    <t>Usme</t>
  </si>
  <si>
    <t>Tunjuelito</t>
  </si>
  <si>
    <t>Bosa</t>
  </si>
  <si>
    <t>Kennedy</t>
  </si>
  <si>
    <t>Fontibón</t>
  </si>
  <si>
    <t>Engativá</t>
  </si>
  <si>
    <t>Suba</t>
  </si>
  <si>
    <t>Barrios Unidos</t>
  </si>
  <si>
    <t>Teusaquillo</t>
  </si>
  <si>
    <t>Los Martires</t>
  </si>
  <si>
    <t>Antonio Nariño</t>
  </si>
  <si>
    <t>Puente Aranda</t>
  </si>
  <si>
    <t>La Candelaria</t>
  </si>
  <si>
    <t>Rafael Uribe Uribe</t>
  </si>
  <si>
    <t>Ciudad Bolivar</t>
  </si>
  <si>
    <t>No.</t>
  </si>
  <si>
    <t>Alcaldia Local de Fontibón</t>
  </si>
  <si>
    <t>Ley 1801 de 2016, Ley 1774 de 2016, Ley 84 de 1989, Ley 9 de 1979</t>
  </si>
  <si>
    <t xml:space="preserve">Usme </t>
  </si>
  <si>
    <t>Por favor acompañamiento de Subred</t>
  </si>
  <si>
    <t>Alcaldía Local de Usme</t>
  </si>
  <si>
    <t>Alcaldía Local de Kennedy</t>
  </si>
  <si>
    <t>Alcaldía Local de La Candelaria</t>
  </si>
  <si>
    <t>Alcaldía Local de Bosa</t>
  </si>
  <si>
    <t>Alcaldía Local de Suba</t>
  </si>
  <si>
    <t>Alcaldía Local de Antonio Nariño</t>
  </si>
  <si>
    <t>Alcaldía Local de Usaquén</t>
  </si>
  <si>
    <t xml:space="preserve">Barrios Unidos </t>
  </si>
  <si>
    <t>Alcaldía Local de Barrios Unidos</t>
  </si>
  <si>
    <t>Alcaldía Local de Puente Aranda</t>
  </si>
  <si>
    <t>Alcaldía Local de Rafael Uribe Uribe</t>
  </si>
  <si>
    <t>Alcaldía Local de Chapinero</t>
  </si>
  <si>
    <t>Alcaldía Local de Teusaquillo</t>
  </si>
  <si>
    <t>Engativa</t>
  </si>
  <si>
    <t>Alcaldia Local de Engativá</t>
  </si>
  <si>
    <t>Alcaldia Local de Santafe</t>
  </si>
  <si>
    <t>Alcaldia Local de San Cristobal</t>
  </si>
  <si>
    <t>Alcaldía Local de Tunjuelito</t>
  </si>
  <si>
    <t>8:00 a.m.</t>
  </si>
  <si>
    <t>Ciudad Boluvar</t>
  </si>
  <si>
    <t>Alcaldía Local de Ciudad Bolivar</t>
  </si>
  <si>
    <t>8:00 am.</t>
  </si>
  <si>
    <t>Alcaldía Local de Los Martires</t>
  </si>
  <si>
    <t>IDPYBA, Escuadrón Anticrueldad, Alcaldia Local,. MEBOG GUPAE, SDS ETOZ, PSICOSOCIAL</t>
  </si>
  <si>
    <t>IDPYBA escuadrón anticrueldad - IVC LOCAL - GESTIÓN POLICIVA, MEBOG GUPAE, SDS ETOZ,  IDPYBA, PSICOSOCIAL</t>
  </si>
  <si>
    <t>Alcaldía Local de Sumapaz</t>
  </si>
  <si>
    <t>No asistio</t>
  </si>
  <si>
    <t>IDPYBA escuadrón anticrueldad - IVC LOCAL - GESTIÓN POLICIVA, MEBOG GUPAE, SDS ETOZ, IDPYBA, PSICOSOCIAL</t>
  </si>
  <si>
    <t>IDPYBA, Escuadrón Anticrueldad, Alcaldia Local,. MEBOG GUPAE, SDS ETOZ, CES</t>
  </si>
  <si>
    <t>No tienen casos</t>
  </si>
  <si>
    <t>Casos de establecimientos veterinarios</t>
  </si>
  <si>
    <t>IDPYBA, Escuadrón Anticrueldad, Alcaldia Local,. MEBOG GUPAE, SDS ETOZ,  PSICOSOCIAL, REGULACION</t>
  </si>
  <si>
    <t>1.	CONTEXTO: 
DIRECCIÓN: 
2.	CASO: Tema de acumuladora. 
DIRECCIÓN: Cra. 3 B con 161. Paradero 14
ACCIÓN: Hubo desplazamiento hasta la zona. Son 12 perros. Todos los animales tiene carnet de vacunación. Es un caso de señora acumuladora de perros.
3.	CASO: Posible maltrato animal en barrio la capilla
DIRECCIÓN: Km 5 vía el guavio. La calera. Casa 20 
4.	CASO: se desconoce la cantidad de perros y gatos que viven el apartamento, pero existen malos olores de las mascotas y temporadas donde se evidencia el abandono de las mascotas por él ladrido y llanto en noches continuas, cómo la ausencia de propietarios. Esta situación se evidencia desde enero de 2022, empeorando por temporadas y el mal olor continúa, tratando de abordar el tema desde la administración y la convivencia pero hemos recibido la incomprensión y maltrato de estas personas preocupados que pueda generar una situación donde se ponga en riesgo la vida la integridad de todos en el Interior.
DIRECCIÓN: cra 13 A # 159 A – 38 interior 14 apartamento 301. Villas del mediterraneo
ACCIÓN: 
5.	CASO: Perro que se encuentra en mal estado en sitio de negocio de montallantas. Perro con dueño
DIRECCIÓN: Cra. 8C # 161 - 16
Prueba:6.	CASO:  Perro que es tenido solo en carreta recolectora desde la noche hasta la mañana sin comida ni agua. El animal es de propiedad de reciclador
Dirección: Calle 191 con Cra. 8 7.	CASO:  Los perritos los tienen guardados afuera. Es sobre toda la avenida, en ese cuarto. Los animales los tiene la agencia de seguridad K9 Security
Dirección: Cra 7 N 113-43 Torre Samsung</t>
  </si>
  <si>
    <t>IDPYBA escuadrón anticrueldad,  PSICOSOCIAL - IVC LOCAL - GESTIÓN POLICIVA, MEBOG GUPAE, SDS ETOZ, REGULACION</t>
  </si>
  <si>
    <t>IDPYBA escuadrón anticrueldad,  IVC LOCAL - GESTIÓN POLICIVA, MEBOG GUPAE, SDS ETOZ, PSICOSOCIAL</t>
  </si>
  <si>
    <t xml:space="preserve"> Calle 5 #7a 22 este
[ Diagonal 6bis # 6a -38 este barrio la peña
carrera 4ª este # 3b- 46
Calle 1 a # 8a -49e  el dorado
 Buen día Juan Carlos con Leidy de la SDMujer
Caso de maltrato animal 
Carrera 7 # 1 04
 Calle 23 13 47</t>
  </si>
  <si>
    <t>IDPYBA escuadrón anticrueldad- IVC LOCAL - GESTIÓN POLICIVA, MEBOG GUPAE, SDS ETOZ, PSICOSOCIAL</t>
  </si>
  <si>
    <t>Casos de maltrato animal julio 2023 Localidad San Cristóbal
Fecha programada de visita: 12 de julio 2023
Puntos a visitar:
1. San Pedro (caso con tres perros maltratados) - Kr 9C Este 28 C 82 sur 
2. Santa Rosa (perro en malas condiciones) - Cra 17 este Calle 41b sur esquina
3. Perro Managua (perro en malas condiciones) - Cra 8 Este # 35b-36 sur4. Juan Rey (caso de perros muertos y en malas condiciones de salud). Calle 69 sur con transversal 14 este. Esquina.</t>
  </si>
  <si>
    <t>USME
- CALLE 63 # 5 A 17 ESTE: seguimiento de un caso.
- DIAGONAL 62 SUR # 2 53: 10 caninos, 1 gato, 1 gallo. Posible síndrome de diógenes.
- CARRERA 6 G ESTE # 106 23 SUR FRENTE A ESTA CASA: caninos en baja condición corporal, maltrato físico. LUGAR INSEGURO.
- CARRERA 1 C ESTE # 89 C 55 SUR: 3 CANINOS EN TERRAZA. SEGUIMIENTO DE COMPROMISOS OTORGADOS EL 25 DE MAYO 1.	Barrio Charalá, Calle 91 sur 2A 56 – cuarta visita con IDPYBA, la anterior no quisieron abrir la puerta.
2.	Usme Centro, Calle 136 sur con cra 3 – segunda visita con IDPYBA, caninos en mal estado.
3.	Nuevo Porvenir, Diagonal 99 sur este 6-67 – se han realizado 3 visitas desde ALU, no se ha observado mejorías en el canino.
4.	Fiscala Alta, calle 65 sur #05-25 – visita de seguimiento con escuadrón granja, en las últimas visitas siempre decía que iba a mejorar zona de confort, presidenta de la JAC reporta que la canina está pronta a parir nuevamente (supuestamente estaba perdida) 
5.	Ciudadela de Usme, animales que se encuentran en las zonas verdes.</t>
  </si>
  <si>
    <t>IDPYBA escuadrón anticrueldad - IVC LOCAL - GESTIÓN POLICIVA, MEBOG GUPAE, SDS ETOZ, ANIMALES DE GRANJA, PSICOSOCIAL</t>
  </si>
  <si>
    <t xml:space="preserve">IDPYBA escuadrón anticrueldad, - IVC LOCAL - GESTIÓN POLICIVA, MEBOG GUPAE, SDS ETOZ, IDPYBA, PSICOSOCIAL, </t>
  </si>
  <si>
    <t>IDPYBA Escuadrón Anticrueldad, Alcaldia Local, ETOZ, PSICOSOCIAL, SDIS</t>
  </si>
  <si>
    <t>Hogares de paso, - CARRERA 96 CON CALLE 26: No permiten ingreso. 4 conejos.</t>
  </si>
  <si>
    <t>IDPYBA Escuadrón Anticrueldad, Alcaldia Local,. MEBOG GUPAE, SDS ETOZ, PSICOSOCIAL, COMANDO GRANJA</t>
  </si>
  <si>
    <t xml:space="preserve">
1)Conjunto residencial parques flamencos etapa II,CALLE 77 SUR #81-80 PARQUES DE VILLA JAVIER – pitbull en malas condiciones , maltratado por la dueña y hijos  
2) Direcciones caso maltrato carrera 80j # 74-21 sur Cai villa del rio
3)calle 50 sur # 98b-70 bloq 1 casa 14
4)Calle 79 sur # 77-15 manzana 1 d int 98
5)calle 79 sur # 77L-72 manzana 1c int 111
6)Calle 71 F sur # 80 M - 15
7)Calle 58 sur #84F - 37 8.) Diagonal 73h sur#78-73 manzanares  -perros al sol y al sgua y la señora los maltrata , tambien han atacado, 9.) DG 89A Sur # 87 - 10 de Bogotá D.C. animales en estado grave  Diagonal al centro Comercial Paseo Villa del Río, por la carreratera destapada: comercialización de cerdos, planta de sacrificio de pollos que fue sellada, roedores y dos gatos.
-  CALLE 59 B SUR # 88 H 10: No permiten ingreso.3 caninos..
- Diagonal 57C Sur No. 62 - 60: diagonal al centro comercial, paseo villa del rio por la carretera destapada se presentan, la existencia de un parqueadero pirata desde hace bastante tiempo, se presenta la comercialización de cerdos vivos, existe una planta de sacrificio que fue sellada hace bastante tiempo y recientemente ha vuelto abrir , se presenta varias casetas para venta de alimentos en pésimas condiciones de higiene y una altísima presencia de roedores. DOS GATOS AMARRADOS.</t>
  </si>
  <si>
    <t>, - Carrera 76 Bis # 67 48: Casa en aparente estado de abandono con escombros,vidrios rotos, la petición nombra que existe un canino y el responsable se la pasa en ese lugar con arma blanca, drogas y roba la gente, no sé realiza visita por inseguridad del lugar.
- Avenida Carrera 72 # 53 A 18 apartamento 501: con secretaría de Salud.  Los vecinos nos informan que continúa el mal olor del apartamento y sale la materia fecal por debajo de la puerta, los animales permanecen solos gran parte del día.</t>
  </si>
  <si>
    <t>1.) Calle 53 sur No. 82-02  Barrio Villa Andrea maltrato por proteccionista.2.) carrera 78L Bis sur No 57 a 78  ciudad roma canino abandonado en terraza, - CALLE 13 ENTRE CARRERAS 80 Y 80 A, Conjunto primavera de el Tintal  1 etapa  Kra 90 a # 5a 45 Sur Casa 172</t>
  </si>
  <si>
    <t xml:space="preserve">IDPYBA, Escuadrón Anticrueldad, Alcaldia Local,. MEBOG GUPAE, SDS ETOZ, PSICOSOCIAL, </t>
  </si>
  <si>
    <t>IDPYBA,  Alcaldia Local, MEBOG GUPAE, SDS ETOZ, PSICOSOCIAL, REGULACION</t>
  </si>
  <si>
    <t xml:space="preserve">Casos no atendidos en la programación del mes de mayo 
CES y apoyo Psico social calle 61 # 16-60 - Adulta mayor acumuladora, animales enteros, aprox 5 felinos llegan a su vivienda a alimentarse, semiferales enteros. (no asistió componente psico social)
Carrera 19 # 51-27 presunto criadero clandestino (reiteradas denuncias de la comunidad, en anteriores visitas no se ha concretado la verificación) (no se ha logrado agendar atención de propietario, se acude al predio y nadie abre, las denuncias continúan) 
calle 33a # 20-40 apoyo Psico social (seguimiento caso canina en mala tenencia) (no asistió componente psico social)
Pendientes por seguimiento 
Carrera 19 # 33A portón negro frente al ARA (seguimiento a paseadores, guardería) requerimientos pendientes, se han adelantado 2 visitas. 
Diagonal 48 # 18 - 06 (seguimiento a paseadores, guardería, caso porcino) requerimientos pendientes de una visita conjunta.
Animales de granja CAI La Esmeralda. 
Casos nuevos junio - julio 2023
Carrera 16A No. 50-68, conejos y felinos en mala tenencia, caso verificado desde alcaldía. 
Denuncia proteccionista Rochi: 1. calle 43 No. 25 - 53 apto 101, cachorra en mala tenencia, se van de viaje y la dejan sola por días en el patio donde no cuenta con espacio suficiente que la proteja del clima, llora constantemente. 2. canina con tumor prominente propietario señor Hermán reciclador o habitante de calle, se ubica por los lados de la carrera 24-25 sector galerías hasta el parkway, los días martes, jueves y sábado, entre las 5-7pm. 3. calle 40 No. 25-19 Micky refiere que es un canino en mala tenencia de avanzada edad, malas condiciones de salud, convive con felinos que permanecen en la calle. 4. Calle 33a carrera 20 esquina Golden negro taller automotriz, malas condiciones de salud sin atención médica según refiere la denunciante. 5. Calle 35 No. 15-37 canino en mala tenencia, permanece a la intemperie, no cuenta con agua a disposición, heces con restos plásticos al parecer.
Denuncia proteccionista Patricia Zapata: criadero clandestino lote de invasión sobre el corredor férreo carrera 64a calle 22, límite de la localidad. 
Denuncia proteccionista Ivonne Buitrago: calle 49 No. 26-36 canina pastor alemán de establecimiento comercial, permanece en la calle comiendo basura y cruzando las vías sin supervisión, se ha abordado a tenedores, pero estos hacen caso omiso a las recomendaciones. </t>
  </si>
  <si>
    <t>IDPYBA, Escuadrón Anticrueldad, , Alcaldia Local,. MEBOG GUPAE, SDS ETOZ, PSICOSOCIAL, CES</t>
  </si>
  <si>
    <t xml:space="preserve">
1. Cra 24g #13-80 perros en tenencia indebida. 
2. Dg. 13 bis sur #24d-82 Bullterrier en mala tenencia. (3123512467)
3. Calle 7 sur # 19-40 
4. Calle 6 sur #18-05 caninos tenencia indebida., CES San Juan de Dios</t>
  </si>
  <si>
    <t xml:space="preserve">
CRA 40A #19 SUR-92 BARRIO CIUDAD MONTES 3ER SECTOR 	Residente de la vivienda tiene alrededor de 12 perros y 6 gatos, mal cuidados, enfermos de piel los deja salir a la calle a que hagan necesidades sin recoger, comen basura, han estado a punto de ser atropellados, ciudadanos le dan comida y agua, se le ha pedido que se den a una fundación pero la tenedora se reusa. LA mitad de los peludos se la pasan encerrados en el 3er piso, tiene un pitbull que mató a una perrita dentro de la vivienda a principios de año. 
Cra 41B bis# 5B-12
Barrio Primavera	La dueña de esta casa le está arrojando maíz a las Palomas de Plaza dos veces al día siete ceses a la semana; nos está ocasionando graves problemas como lo son las mas de 40 enfermedades que traen estos animales  (criptococosis, salmonelosis, psitacosis, clamidiosis, alveolitis alergica neumonitis, histoplasmosis), transmiten hongos, bacterias parasitos, sus plumas sus excrementos y la inhalación de los mismos en forma de polvo microscopico es un peligro para nosotros los vecinos, ademas son portadoras de piojos, garrapatas, los horarios que le arroja comida son de las 6:15 am a 7:40 am y de las 12:00 m a 2:00pm.
Estas palomas nos están ocasionando con las plumas y el excremento que se tapen las caneles de las casas, las alcantarillas asi mismo éstas plumas se meten por debajo de los garajes ocasionando basura, contaminando el agua, el aire, taponando los sifones etc, no se pueden barrer estas plumas porque se vuelan y  no se dejan recoger, formando basura y con el excremento peor, estos animales atraen roedores, cucarchas, moscas, etc.
Ya en varias ocasiones se le ha llamado la atención a esta señora pero hace caso omiso, contestando altaneramente y siendo grosera, hace lo que se la gana, en esta cuadra se ubica una clinica GERIATRICA, hay niños, adultos mayores, jovenes, etc, donde nos encontramos expuestos a esas enfermedades además no se puede pasar por debajo de ellas porque nos poposean ya que están ubicadas en las cuerdas de la luz que es otro problema porque por el peso de estos animales dañan los cables del telefono, las fachadas de las casas, las calles en fin deterioran todo a su paso.
Se enviaron dos quejas al INSTITUTO DE PROTECCION ANIMAL, con Radicado No. 1334122023 donde vinieron y se dieron cuenta de la cantidad de excremento que habia en el piso a los dos frentes de la calle, pero no vieron palomas en ese momento porque vinieron a una hora que ya les habían arrojado comida, esta entidad dice que hablo con el hijo y le comenta que le han dicho que no haga eso pero es imposible que esta señora tome CONCIENCIA de la magnitud del problema que está ocasionando a los vecinos y personas que pasan por aquí, ademas comenta que cuando les arroja maíz se van, ESTA NO ES LA SOLUCIÓN, LA SOLUCIÓN ES QUE NO LES ARROJEN MAS MAIZ A ESTOS ANIMALES, PORQUE LOS ESTAN ACOSTUMBRANDO A QUE AHÍ HAY COMIDA Y SIGUEN VINIENDO MÁS, Y VA HACER IMPOSIBLE DE ALEJARLAS.
La otra queja fue un Derecho de Petición a la SECRETARIA DE AMBIENTE con radicado No. 1665262023 donde la enviaron otra vez al Instituto de Proteccion Animal, debido a que no manejan esta rama, lo mismo dice el ministerio de AMBIENTE, entonces quien nos pued eayudar? Nos han mandado de un lugar a otro. Pedimos porfavor que nos ayuden, seguiremos colocando las quejas que sean necesarias hasta que nos soluviones el problema.
Estaremos atentos a su respuesta. Les recomiendo que se ANONIMO, ya que no queremos problemas con esa señora - Gracias
CARRERA 53f # 5a-78	Ciudadana reporta un animal (canino) sin agua y sin comida, con audios en donde llora mucho
TRANSVERSAL  52 C # 0-09	Buenos días Espero se encuentren muy bien, teniendo en cuenta que me solicitan ampliar la información, me permito informar la situación que se viene presentando en nuestra casa con la señora LORENA ANGELICA RODRIGUEZ PEREZ, quien habita la casa en este momento sola y quien está en proceso judicial para que desaloje el inmueble por presentar inconvenientes convivenciales en el inmueble El día 23 del mes de octubre del año 2021 se radicó nuestra primera queja ante la situación que la señora mencionada tiene una perrita de raza shih tzu y desde que la perrita dio su primera camada , la señora todos los años le saca cria para la venta, tambien se intaura la queja , ya que la señoira no es aseada la casa presenta olores fuertes de los desechos organicos de los animalitos La señora tenia un perro bull dog el cual fallecio hace unos años atras y donde ella en ese momento tenia al bull dog y a la shih tzu, por lo que se le solicito que soli podia dejar la shih tzu teniendo en cuenta los olores y demás. ( se adjunta imagen de cuando estaba vivo el bull dog ) La señora hace caso omiso a esta solicitud y de una de las crías de la shih tzu deja dos perros , convirtiéndose la casa en un foco de olor muy fuerte ya que ella no hacia aseo y donde se le solicita repetidamente que no se le permitía mas animales. Al poner la denuncia le envían una notificación y la señora saca a los animales por un tiempo de la casa mientras le hacían la visita, la cual nunca se realizo, se sospecha que se realizo bajo llamada, se menciona que se sospecha ya que a la fecha no se ha recibido algún tipo de aclaración del tema; a pasar los días la señora, nuevamente vuelve a llevar a a casa los animalitos y para aquella epoca tenia 3 shih tzu, un gato persa y un hamster. Los olores y ruido son tan fuertes que los inquilinos que Vivian en la casa y colindaban los apartamentos al de ella se fueron y a la fecha solo se ha logrado arrendar un solo apartamento el cual se esta arrendando desde el 5v de marzo de este año. La señora ha montado muchas veces a su perrita shih tzu ya que ve en ella una manera de obtener dinero y ella hace la comercialización entre vecinos del barrio o una cuenta donde ella pertenece de fecebook. De la ultima camada de periitos que fue hace como dos meces (calculamos) la señora dejo dos perritos, teniendo en total 5 shih tzu , un gato persa y no tenemos claro si aun el hamster, la crueldad es que la señora encierra a los animalitos en una habitación y se escuchan ladrar mucho pero para evitar que sea molestia en la casa por eso los deja encerrados, la señora sale a trabajar a las 6 :30 am y su promedio de llegada es a las 7 pm. No es claro para nosotros como propietarios el porque deja todos esos animalitos encerrados, si deja los demás animalitos para sacarles cría y la verdad es insoportable los olores y entendible ya que son 5 perritos en un espacio pequeños donde deben hacer sus necesidades Al llegarle una notificación de este proceso la señora llama a la hija para hacer nuevamente su actuar de sacar de casa algunos de sus animalitos , en esta ocasión sacó dos, la que da las crías y uno de los bebitos; ella actualmente tiene el otro cachorro y dos perros más de camadas pasadas , el gato y como mencionamos antes , no es claro si el hamster. Se envía evidencia de algunas de las cosas mencionadas en este informe, teniendo conocimiento de la campaña que se lleva a cabo y liderada por la Alcaldesa - NO PROMOVER LA SOBREXPLOTACIÓN Y MALA TENIENCIA DE ANIMALES- Soy propietaria de tres gatos, todos adoptados y esterilizados, y su tenencia es en dos pisos y con los cuidados y aseos correspondientes para la teniencia de estos y la sana convivencia Se solicita amablemente una visita al predio y poner algún tipo de control sobre la señora ya que nosotros solo podemos sospechar que deja estos dos cachorros para sacarles crías, solo se acepta por el desaseo una mascota y porque nos ha perjudicado para la convivencia y arriendo
CRA 43A #4-23 O CRA 43 #4-23 BARRIO NUEVA PRIMAVERA	Perro de raza Pastor Alemán que su dueño deja salir por largas horas, y lo entra a su casa en la noche, lo tiene en condiciones corporales malas, lo maltrata, lo golpea, los vecinos son ls que lo alimentan, porque el sr no le tiene ni agua ni comida, no tiene bozal, no tiene collar. El dueño se llama Alvaro Feo.
AV 1ERA DE MAYO CALLE 36 AL LADO DE RESTAURANTE CAFETERÍA LA PAISA, EN LA PUERTA DE COLOR VERDE PEQUEÑA BARRIO REMANSO, LA CASA NO TIENE PLACA	un canino que está lleno de pintura, tiene tumores en la piel e irritación en los ojos. Lo dejan salir cada que abren la puerta de la empresa Forever Comfortable, come basura, se rasca con desespero, es noble y tierno a pesar de su condición
CALLE 5 #31b-20 1er piso	Caso de perrita en maltrato, el 9 de marzo se hizo denuncia, estuvo presente en la vivienda policía, fueron la referente y apoyo al lugar, pero la dueña de la vivienda no se encuentra ahí, por ende no pudieron ingresar a la vivienda, se requiere hacer seguimiento y verificar en qué va el caso con IDPYBA. 
Cll 26 sur # 40 - 41; Barrio Santa Rita
PUNTO DE REFERENCIA: CASA DE FACHADA DE COLOR BLANCO ,  DE 3 PISOS, CASA ESQUINERA
ENLACE: LÍNEA CONTRA EL MALTRATO ANIMAL 018000115161	CASO PARA ALCALDIA LOCAL DE PUENTE ARANDA
INCIDENTE: LM23001609
DESCRIPCION: CIUDADANA INFORMA  QUE PASA POR UNA VIVIENDA TODOS LOS DÍAS Y OBSERVA A VARIOS CANINOS APROXIMADAMENTE (4) CUATRO O (5) CINCO , SOLOS EN UNA VIVIENDA , QUE SE ENCUENTRA LLENA DE ESCOMBROS , NO SE SABE SI ALGUIEN RESIDA EN ESA VIVIENDA , TENIENDO EN CUENTA QUE  LA CIUDADANA QUE PASA TODOS LOS DÍAS POR EL SITIO Y OBSERVA  A LOS ANIMALES TRATANDO DE BOTARSE DESDE LA TERRAZA  DESESPERADOS, SE ENCUENTRA A LA INTEMPERIE , HOY 02/05/2023, PASO Y EVIDENCIÓ TAMBIÉN QUE SE ASOMAN AL BALCON , LA CIUDADANA SOLICITA UNA VERIFICACIÓN SOBRE LAS CONDICIONES DE BIENESTAR , TENIENDO EN CUENTA QUE LOS ANIMALES SE OBSERVAN SOLOS EN LA VIVIENDA , SIN SUPERVISIÓN.
Av Cra 50 # 5 -02	Por favor solicitamos como grupo de vecinos indagar sobre la situación de un perro que todos los días durante todo el día no deja de ladrar y chillar. La situación se presenta durante el día AL parecer cuando no hay nadie en la casa, no se sabe los motivos del llanto, pero ya afecta la tranquilidad del sector. Se encuentra por las inmediaciones del a la Avenida carrera 50 # 5 - 02.
La denuncia se hace de manera anonima.
Gracias por su atención.
CARRERA 40 #10-60 SUR	en el piso 2 mantienen un perro pequeño amarrado , nolo sacan y le pagan por ladrar con maltratos verbales y físicos, por favor ayudar a esteanimalito . Gracias 
Cra 38 a bis a # 4 -40 / Barrio Tibaná	Queja en la dirección Cra 38a bis a # 4-40 en tibana. Me comentaba que un vecino de él deja a salir a los gatos y que los gatos según el señor defecan y orinan en el jardín de el, pero el vecino dice que no son los gatos de el, pero qué les da de comer y les brinda agua y demás. Los deja salir prácticamente en la noche pero el señor no tiene pruebas para demostrar que no son sus gatos y me comentó que podría pasar si les llegase a colocar veneno a los gatos y le dije es un problema grave si usted llega a hacer eso, lo pueden demandar y/o denunciar por maltrato y asesinato de animales de compañía.
En otras palabras el señor está desesperado de la situación y le comenté que desde la alcaldía local podemos ir hasta el predio y hacer la respectiva charla de tenencia responsable y tocar el tema del código de policía, el dilema es que los propietarios se van a trabajar en el día y regresan en la noche. También le comenté al señor que este tema también es de policía y que puede poner la queja respectiva con ellos.
</t>
  </si>
  <si>
    <t xml:space="preserve">1.) Habitante de calle Maria, </t>
  </si>
  <si>
    <t xml:space="preserve">PSICOSOCIAL, IDPYBA, Escuadrón Anticrueldad, Alcaldia Local ,. MEBOG GUPAE, SDS ETOZ, SDIS, </t>
  </si>
  <si>
    <t xml:space="preserve">PSICOSOCIAL, IDPYBA, Escuadrón Anticrueldad, Alcaldia Local  MEBOG GUPAE, SDS ETOZ, </t>
  </si>
  <si>
    <t xml:space="preserve">
1. Cra 13A bis # 49G 55 sur barrio socorro. Caso posible maltrato 
2. Transversal 5J # 48k 15 sur int. 5 barrio marruecos
3. Calle 47 Sur #29-16
Claret este es el caso del que se hablo esta mañana de la perrita que no llevaron a la clinica para el procedimiento y están pidiendo plata
  </t>
  </si>
  <si>
    <t>CIUDAD BOLÍVAR
- CARRERA 16 F # 75 B 04 SUR: caninos y animales de granja. Mala tenencia de animales.
- CALLE 70 i BIS SUR # 26 01: LOTE CON RECICLAJE APILADO, PRESENCIA DE MOSCAS Y ROEDORES. CANINOS AGRESIVOS</t>
  </si>
  <si>
    <t>CASO PARA ALACALDÍA DE SUBA 
INCIDENTE: LM23002507
DESCRIPCIÓN: CASO INGRESA POR LÍNEA DEL IDPYBA. INFORMAN QUE EN LA DIRECCIÓN INDICADA SE ENCUENTRA UN FELINO COMPLETAMENTE SOLO Y ENCERRADO, SE DESCONOCE SI CUENTA CON ALIMENTO O AGUA, O SU CONDICIÓN DE SALUD. SOLO SE ESCUCHAN LOS LLANTOS Y LAMENTOS DECESPERADOS. TRAS VERIFICACIÓN EL DOCTOR CAMILO HIGUERA SOLICITA EL CASO PARA PONER EN CONOCIMIENTO A LA ALCALDÍA DE SUBA      CIUDADANO: ANÓNIMO TELEFONO: 3124300556DIRECCIÓN: CL 128B BIS 124 40*BARRIO:*TIBABUYESLOCALIDAD: SUBA  ENLACE: LINÉA 123, - CARRERA 91 # 161 A 40 TERCER PISO: Posible criadero.
- CARRERA 90 # 145 30: PERSONA VULNERABLE CON 3 FELINOS Y 3 CANINOS, PERO NO PERMITE EL INGRESO. SE HAN HECHO TRES VISITAS FALLIDAS.
- av. suba calle 145 costado norte entre carrera 98b hasta av. ciudad de Cali barrio Puerta Del Sol: Pastor Alemán amarrado a la cerca que divide la zona verde de la Av. calle 145 y separa las viviendas Fiscales, ademas de ese perro siempre hay otros (2)dos de raza Pitbull. Reportan cambuches y consumo de sustancias alucinógenas.
- carrera 73 A No. 146 F 36: porcino  (cerdo)  en  el patio  de  una  casa, esto  genera  malos  olores  en  las  casas  aledañas  y  en  los  conjuntos  residenciales aledaños , solicitamos  el  retiro  de  este  animal  del  sector  ya  que  afecta  la  salud  publica. de igual manera se ha reportado con anterioridad la comercialización y la crianza sin control ni registro de perros.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</si>
</sst>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4"/>
      <name val="Garamond"/>
      <family val="1"/>
    </font>
    <font>
      <sz val="14"/>
      <name val="Garamond"/>
      <family val="1"/>
    </font>
  </fonts>
  <fills count="3">
    <fill>
      <patternFill patternType="none"/>
    </fill>
    <fill>
      <patternFill patternType="gray125"/>
    </fill>
    <fill>
      <patternFill patternType="solid">
        <fgColor theme="2" tint="-9.9978637043366805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26">
    <xf numFmtId="0" fontId="0" fillId="0" borderId="0" xfId="0"/>
    <xf numFmtId="0" fontId="1" fillId="0" borderId="1" xfId="0" applyFont="1" applyBorder="1" applyAlignment="1">
      <alignment horizontal="justify" vertical="justify"/>
    </xf>
    <xf numFmtId="0" fontId="2" fillId="0" borderId="0" xfId="0" applyFont="1"/>
    <xf numFmtId="0" fontId="1" fillId="0" borderId="1" xfId="0" applyFont="1" applyBorder="1"/>
    <xf numFmtId="0" fontId="2" fillId="0" borderId="1" xfId="0" applyFont="1" applyBorder="1" applyAlignment="1">
      <alignment horizontal="justify" vertical="justify" wrapText="1"/>
    </xf>
    <xf numFmtId="0" fontId="2" fillId="0" borderId="1" xfId="0" applyFont="1" applyBorder="1" applyAlignment="1">
      <alignment wrapText="1"/>
    </xf>
    <xf numFmtId="0" fontId="2" fillId="0" borderId="1" xfId="0" applyFont="1" applyBorder="1"/>
    <xf numFmtId="0" fontId="2" fillId="0" borderId="0" xfId="0" applyFont="1" applyAlignment="1">
      <alignment horizontal="justify" vertical="justify" wrapText="1"/>
    </xf>
    <xf numFmtId="18" fontId="2" fillId="0" borderId="1" xfId="0" applyNumberFormat="1" applyFont="1" applyBorder="1"/>
    <xf numFmtId="0" fontId="2" fillId="0" borderId="0" xfId="0" applyFont="1" applyAlignment="1">
      <alignment wrapText="1"/>
    </xf>
    <xf numFmtId="0" fontId="2" fillId="0" borderId="0" xfId="0" applyFont="1" applyAlignment="1">
      <alignment horizontal="left" vertical="top" wrapText="1"/>
    </xf>
    <xf numFmtId="0" fontId="1" fillId="0" borderId="3" xfId="0" applyFont="1" applyBorder="1"/>
    <xf numFmtId="0" fontId="2" fillId="0" borderId="3" xfId="0" applyFont="1" applyBorder="1" applyAlignment="1">
      <alignment horizontal="justify" vertical="justify" wrapText="1"/>
    </xf>
    <xf numFmtId="0" fontId="2" fillId="0" borderId="3" xfId="0" applyFont="1" applyBorder="1"/>
    <xf numFmtId="18" fontId="2" fillId="0" borderId="3" xfId="0" applyNumberFormat="1" applyFont="1" applyBorder="1"/>
    <xf numFmtId="0" fontId="2" fillId="0" borderId="3" xfId="0" applyFont="1" applyBorder="1" applyAlignment="1">
      <alignment wrapText="1"/>
    </xf>
    <xf numFmtId="0" fontId="1" fillId="0" borderId="2" xfId="0" applyFont="1" applyBorder="1" applyAlignment="1">
      <alignment horizontal="center" vertical="center"/>
    </xf>
    <xf numFmtId="14" fontId="1"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18" fontId="2" fillId="0" borderId="2" xfId="0" applyNumberFormat="1" applyFont="1" applyBorder="1" applyAlignment="1">
      <alignment horizontal="center" vertical="center" wrapText="1"/>
    </xf>
    <xf numFmtId="14" fontId="1" fillId="0" borderId="2" xfId="0" applyNumberFormat="1" applyFont="1" applyBorder="1" applyAlignment="1">
      <alignment horizontal="center" vertical="center"/>
    </xf>
    <xf numFmtId="0" fontId="1" fillId="0" borderId="2" xfId="0" applyFont="1" applyBorder="1" applyAlignment="1">
      <alignment horizontal="center" vertical="center" wrapText="1"/>
    </xf>
    <xf numFmtId="0" fontId="1" fillId="2" borderId="2" xfId="0" applyFont="1" applyFill="1" applyBorder="1" applyAlignment="1">
      <alignment horizontal="center" vertical="center"/>
    </xf>
    <xf numFmtId="0" fontId="2" fillId="0" borderId="2" xfId="0" applyFont="1" applyBorder="1" applyAlignment="1">
      <alignment horizontal="left" vertical="center" wrapText="1"/>
    </xf>
    <xf numFmtId="0" fontId="2" fillId="0" borderId="2"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9</xdr:row>
      <xdr:rowOff>0</xdr:rowOff>
    </xdr:from>
    <xdr:to>
      <xdr:col>2</xdr:col>
      <xdr:colOff>304800</xdr:colOff>
      <xdr:row>9</xdr:row>
      <xdr:rowOff>304800</xdr:rowOff>
    </xdr:to>
    <xdr:sp macro="" textlink="">
      <xdr:nvSpPr>
        <xdr:cNvPr id="1025" name="AutoShape 1">
          <a:extLst>
            <a:ext uri="{FF2B5EF4-FFF2-40B4-BE49-F238E27FC236}">
              <a16:creationId xmlns:a16="http://schemas.microsoft.com/office/drawing/2014/main" id="{786F2892-E514-1BDC-FF28-5957987B5068}"/>
            </a:ext>
          </a:extLst>
        </xdr:cNvPr>
        <xdr:cNvSpPr>
          <a:spLocks noChangeAspect="1" noChangeArrowheads="1"/>
        </xdr:cNvSpPr>
      </xdr:nvSpPr>
      <xdr:spPr bwMode="auto">
        <a:xfrm>
          <a:off x="3190875" y="10048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51954</xdr:colOff>
      <xdr:row>4</xdr:row>
      <xdr:rowOff>69272</xdr:rowOff>
    </xdr:from>
    <xdr:to>
      <xdr:col>3</xdr:col>
      <xdr:colOff>4285914</xdr:colOff>
      <xdr:row>4</xdr:row>
      <xdr:rowOff>3567545</xdr:rowOff>
    </xdr:to>
    <xdr:pic>
      <xdr:nvPicPr>
        <xdr:cNvPr id="4" name="Imagen 3">
          <a:extLst>
            <a:ext uri="{FF2B5EF4-FFF2-40B4-BE49-F238E27FC236}">
              <a16:creationId xmlns:a16="http://schemas.microsoft.com/office/drawing/2014/main" id="{0C01AD2B-FA26-0EC3-51F4-26626D9A7D3C}"/>
            </a:ext>
          </a:extLst>
        </xdr:cNvPr>
        <xdr:cNvPicPr>
          <a:picLocks noChangeAspect="1"/>
        </xdr:cNvPicPr>
      </xdr:nvPicPr>
      <xdr:blipFill rotWithShape="1">
        <a:blip xmlns:r="http://schemas.openxmlformats.org/officeDocument/2006/relationships" r:embed="rId1"/>
        <a:srcRect l="28488" t="11364" r="33972" b="33467"/>
        <a:stretch/>
      </xdr:blipFill>
      <xdr:spPr>
        <a:xfrm>
          <a:off x="6130636" y="5940136"/>
          <a:ext cx="4233960" cy="3498273"/>
        </a:xfrm>
        <a:prstGeom prst="rect">
          <a:avLst/>
        </a:prstGeom>
      </xdr:spPr>
    </xdr:pic>
    <xdr:clientData/>
  </xdr:twoCellAnchor>
  <xdr:twoCellAnchor editAs="oneCell">
    <xdr:from>
      <xdr:col>3</xdr:col>
      <xdr:colOff>4502728</xdr:colOff>
      <xdr:row>4</xdr:row>
      <xdr:rowOff>693808</xdr:rowOff>
    </xdr:from>
    <xdr:to>
      <xdr:col>4</xdr:col>
      <xdr:colOff>1939</xdr:colOff>
      <xdr:row>4</xdr:row>
      <xdr:rowOff>2972232</xdr:rowOff>
    </xdr:to>
    <xdr:pic>
      <xdr:nvPicPr>
        <xdr:cNvPr id="5" name="Imagen 4">
          <a:extLst>
            <a:ext uri="{FF2B5EF4-FFF2-40B4-BE49-F238E27FC236}">
              <a16:creationId xmlns:a16="http://schemas.microsoft.com/office/drawing/2014/main" id="{278C51DA-AB15-E825-1619-D4AFA2AB0B66}"/>
            </a:ext>
          </a:extLst>
        </xdr:cNvPr>
        <xdr:cNvPicPr>
          <a:picLocks noChangeAspect="1"/>
        </xdr:cNvPicPr>
      </xdr:nvPicPr>
      <xdr:blipFill rotWithShape="1">
        <a:blip xmlns:r="http://schemas.openxmlformats.org/officeDocument/2006/relationships" r:embed="rId2"/>
        <a:srcRect l="29286" t="12786" r="33042" b="37729"/>
        <a:stretch/>
      </xdr:blipFill>
      <xdr:spPr>
        <a:xfrm>
          <a:off x="10586822" y="6301652"/>
          <a:ext cx="3095398" cy="2278424"/>
        </a:xfrm>
        <a:prstGeom prst="rect">
          <a:avLst/>
        </a:prstGeom>
      </xdr:spPr>
    </xdr:pic>
    <xdr:clientData/>
  </xdr:twoCellAnchor>
  <xdr:twoCellAnchor editAs="oneCell">
    <xdr:from>
      <xdr:col>3</xdr:col>
      <xdr:colOff>138546</xdr:colOff>
      <xdr:row>4</xdr:row>
      <xdr:rowOff>3619500</xdr:rowOff>
    </xdr:from>
    <xdr:to>
      <xdr:col>3</xdr:col>
      <xdr:colOff>5039592</xdr:colOff>
      <xdr:row>4</xdr:row>
      <xdr:rowOff>5137524</xdr:rowOff>
    </xdr:to>
    <xdr:pic>
      <xdr:nvPicPr>
        <xdr:cNvPr id="6" name="Imagen 5">
          <a:extLst>
            <a:ext uri="{FF2B5EF4-FFF2-40B4-BE49-F238E27FC236}">
              <a16:creationId xmlns:a16="http://schemas.microsoft.com/office/drawing/2014/main" id="{2F66941B-376E-20AA-9635-A3D27B912379}"/>
            </a:ext>
          </a:extLst>
        </xdr:cNvPr>
        <xdr:cNvPicPr>
          <a:picLocks noChangeAspect="1"/>
        </xdr:cNvPicPr>
      </xdr:nvPicPr>
      <xdr:blipFill rotWithShape="1">
        <a:blip xmlns:r="http://schemas.openxmlformats.org/officeDocument/2006/relationships" r:embed="rId3"/>
        <a:srcRect l="28754" t="24861" r="26119" b="50278"/>
        <a:stretch/>
      </xdr:blipFill>
      <xdr:spPr>
        <a:xfrm>
          <a:off x="6217228" y="9490364"/>
          <a:ext cx="4901046" cy="1518024"/>
        </a:xfrm>
        <a:prstGeom prst="rect">
          <a:avLst/>
        </a:prstGeom>
      </xdr:spPr>
    </xdr:pic>
    <xdr:clientData/>
  </xdr:twoCellAnchor>
  <xdr:twoCellAnchor editAs="oneCell">
    <xdr:from>
      <xdr:col>3</xdr:col>
      <xdr:colOff>190499</xdr:colOff>
      <xdr:row>14</xdr:row>
      <xdr:rowOff>346364</xdr:rowOff>
    </xdr:from>
    <xdr:to>
      <xdr:col>3</xdr:col>
      <xdr:colOff>6303818</xdr:colOff>
      <xdr:row>14</xdr:row>
      <xdr:rowOff>2130138</xdr:rowOff>
    </xdr:to>
    <xdr:pic>
      <xdr:nvPicPr>
        <xdr:cNvPr id="2" name="Imagen 1">
          <a:extLst>
            <a:ext uri="{FF2B5EF4-FFF2-40B4-BE49-F238E27FC236}">
              <a16:creationId xmlns:a16="http://schemas.microsoft.com/office/drawing/2014/main" id="{55FD587F-941D-9567-BE62-1DE79A35C690}"/>
            </a:ext>
          </a:extLst>
        </xdr:cNvPr>
        <xdr:cNvPicPr>
          <a:picLocks noChangeAspect="1"/>
        </xdr:cNvPicPr>
      </xdr:nvPicPr>
      <xdr:blipFill rotWithShape="1">
        <a:blip xmlns:r="http://schemas.openxmlformats.org/officeDocument/2006/relationships" r:embed="rId4"/>
        <a:srcRect l="35942" t="28176" r="17067" b="47436"/>
        <a:stretch/>
      </xdr:blipFill>
      <xdr:spPr>
        <a:xfrm>
          <a:off x="6269181" y="35762046"/>
          <a:ext cx="6113319" cy="1783774"/>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34C3F-359D-44EC-BB16-ECBFD4E3A05B}">
  <dimension ref="A2:L35"/>
  <sheetViews>
    <sheetView tabSelected="1" zoomScale="80" zoomScaleNormal="80" workbookViewId="0">
      <selection activeCell="E19" sqref="E19"/>
    </sheetView>
  </sheetViews>
  <sheetFormatPr baseColWidth="10" defaultColWidth="11.42578125" defaultRowHeight="18.75" x14ac:dyDescent="0.3"/>
  <cols>
    <col min="1" max="1" width="11.42578125" style="2"/>
    <col min="2" max="2" width="36.42578125" style="2" customWidth="1"/>
    <col min="3" max="3" width="43.42578125" style="2" customWidth="1"/>
    <col min="4" max="4" width="113.85546875" style="2" customWidth="1"/>
    <col min="5" max="5" width="50.42578125" style="2" customWidth="1"/>
    <col min="6" max="6" width="21" style="2" customWidth="1"/>
    <col min="7" max="7" width="26.7109375" style="2" customWidth="1"/>
    <col min="8" max="8" width="30.85546875" style="2" customWidth="1"/>
    <col min="9" max="9" width="30.28515625" style="2" customWidth="1"/>
    <col min="10" max="10" width="18.7109375" style="2" hidden="1" customWidth="1"/>
    <col min="11" max="11" width="19" style="2" customWidth="1"/>
    <col min="12" max="16384" width="11.42578125" style="2"/>
  </cols>
  <sheetData>
    <row r="2" spans="1:12" ht="19.5" thickBot="1" x14ac:dyDescent="0.35"/>
    <row r="3" spans="1:12" ht="52.5" customHeight="1" thickBot="1" x14ac:dyDescent="0.35">
      <c r="A3" s="23" t="s">
        <v>31</v>
      </c>
      <c r="B3" s="23" t="s">
        <v>11</v>
      </c>
      <c r="C3" s="23" t="s">
        <v>9</v>
      </c>
      <c r="D3" s="23" t="s">
        <v>0</v>
      </c>
      <c r="E3" s="23" t="s">
        <v>1</v>
      </c>
      <c r="F3" s="23" t="s">
        <v>2</v>
      </c>
      <c r="G3" s="23" t="s">
        <v>3</v>
      </c>
      <c r="H3" s="23" t="s">
        <v>4</v>
      </c>
      <c r="I3" s="23" t="s">
        <v>5</v>
      </c>
      <c r="J3" s="23" t="s">
        <v>6</v>
      </c>
      <c r="K3" s="23" t="s">
        <v>6</v>
      </c>
    </row>
    <row r="4" spans="1:12" ht="409.6" customHeight="1" thickBot="1" x14ac:dyDescent="0.35">
      <c r="A4" s="16">
        <v>1</v>
      </c>
      <c r="B4" s="16" t="s">
        <v>12</v>
      </c>
      <c r="C4" s="17">
        <v>45132</v>
      </c>
      <c r="D4" s="24" t="s">
        <v>68</v>
      </c>
      <c r="E4" s="22" t="s">
        <v>69</v>
      </c>
      <c r="F4" s="19" t="s">
        <v>12</v>
      </c>
      <c r="G4" s="18" t="s">
        <v>42</v>
      </c>
      <c r="H4" s="20" t="s">
        <v>57</v>
      </c>
      <c r="I4" s="18" t="s">
        <v>35</v>
      </c>
      <c r="J4" s="16"/>
      <c r="K4" s="18" t="s">
        <v>33</v>
      </c>
    </row>
    <row r="5" spans="1:12" ht="409.5" customHeight="1" thickBot="1" x14ac:dyDescent="0.35">
      <c r="A5" s="16">
        <f>A4+1</f>
        <v>2</v>
      </c>
      <c r="B5" s="16" t="s">
        <v>13</v>
      </c>
      <c r="C5" s="17">
        <v>45134</v>
      </c>
      <c r="D5" s="24"/>
      <c r="E5" s="22" t="s">
        <v>70</v>
      </c>
      <c r="F5" s="19" t="s">
        <v>13</v>
      </c>
      <c r="G5" s="18" t="s">
        <v>47</v>
      </c>
      <c r="H5" s="20">
        <v>0.33333333333333331</v>
      </c>
      <c r="I5" s="18" t="s">
        <v>35</v>
      </c>
      <c r="J5" s="16"/>
      <c r="K5" s="18" t="s">
        <v>33</v>
      </c>
    </row>
    <row r="6" spans="1:12" ht="188.25" customHeight="1" thickBot="1" x14ac:dyDescent="0.35">
      <c r="A6" s="16">
        <f>A5+1</f>
        <v>3</v>
      </c>
      <c r="B6" s="16" t="s">
        <v>14</v>
      </c>
      <c r="C6" s="17">
        <v>45120</v>
      </c>
      <c r="D6" s="24" t="s">
        <v>71</v>
      </c>
      <c r="E6" s="22" t="s">
        <v>72</v>
      </c>
      <c r="F6" s="19" t="s">
        <v>14</v>
      </c>
      <c r="G6" s="18" t="s">
        <v>51</v>
      </c>
      <c r="H6" s="20">
        <v>0.33333333333333331</v>
      </c>
      <c r="I6" s="18" t="s">
        <v>35</v>
      </c>
      <c r="J6" s="18"/>
      <c r="K6" s="18" t="s">
        <v>33</v>
      </c>
    </row>
    <row r="7" spans="1:12" ht="228.75" customHeight="1" thickBot="1" x14ac:dyDescent="0.35">
      <c r="A7" s="16">
        <f t="shared" ref="A7:A22" si="0">A6+1</f>
        <v>4</v>
      </c>
      <c r="B7" s="16" t="s">
        <v>15</v>
      </c>
      <c r="C7" s="17">
        <v>45119</v>
      </c>
      <c r="D7" s="24" t="s">
        <v>73</v>
      </c>
      <c r="E7" s="22" t="s">
        <v>72</v>
      </c>
      <c r="F7" s="19" t="s">
        <v>15</v>
      </c>
      <c r="G7" s="18" t="s">
        <v>52</v>
      </c>
      <c r="H7" s="20">
        <v>0.33333333333333331</v>
      </c>
      <c r="I7" s="18" t="s">
        <v>35</v>
      </c>
      <c r="J7" s="18"/>
      <c r="K7" s="18" t="s">
        <v>33</v>
      </c>
    </row>
    <row r="8" spans="1:12" ht="293.25" customHeight="1" thickBot="1" x14ac:dyDescent="0.35">
      <c r="A8" s="16">
        <f t="shared" si="0"/>
        <v>5</v>
      </c>
      <c r="B8" s="16" t="s">
        <v>16</v>
      </c>
      <c r="C8" s="17">
        <v>45125</v>
      </c>
      <c r="D8" s="24" t="s">
        <v>74</v>
      </c>
      <c r="E8" s="22" t="s">
        <v>75</v>
      </c>
      <c r="F8" s="19" t="s">
        <v>34</v>
      </c>
      <c r="G8" s="18" t="s">
        <v>36</v>
      </c>
      <c r="H8" s="20">
        <v>0.33333333333333331</v>
      </c>
      <c r="I8" s="18" t="s">
        <v>35</v>
      </c>
      <c r="J8" s="16"/>
      <c r="K8" s="18" t="s">
        <v>33</v>
      </c>
    </row>
    <row r="9" spans="1:12" ht="94.5" thickBot="1" x14ac:dyDescent="0.35">
      <c r="A9" s="16">
        <f t="shared" si="0"/>
        <v>6</v>
      </c>
      <c r="B9" s="16" t="s">
        <v>17</v>
      </c>
      <c r="C9" s="17" t="s">
        <v>65</v>
      </c>
      <c r="D9" s="24" t="s">
        <v>65</v>
      </c>
      <c r="E9" s="22" t="s">
        <v>60</v>
      </c>
      <c r="F9" s="19" t="s">
        <v>17</v>
      </c>
      <c r="G9" s="18" t="s">
        <v>53</v>
      </c>
      <c r="H9" s="20" t="s">
        <v>54</v>
      </c>
      <c r="I9" s="18" t="s">
        <v>35</v>
      </c>
      <c r="J9" s="16"/>
      <c r="K9" s="18" t="s">
        <v>33</v>
      </c>
    </row>
    <row r="10" spans="1:12" ht="409.6" customHeight="1" thickBot="1" x14ac:dyDescent="0.35">
      <c r="A10" s="16">
        <f t="shared" si="0"/>
        <v>7</v>
      </c>
      <c r="B10" s="16" t="s">
        <v>18</v>
      </c>
      <c r="C10" s="17">
        <v>45121</v>
      </c>
      <c r="D10" s="24" t="s">
        <v>80</v>
      </c>
      <c r="E10" s="22" t="s">
        <v>76</v>
      </c>
      <c r="F10" s="19" t="s">
        <v>18</v>
      </c>
      <c r="G10" s="18" t="s">
        <v>39</v>
      </c>
      <c r="H10" s="20" t="s">
        <v>57</v>
      </c>
      <c r="I10" s="18" t="s">
        <v>35</v>
      </c>
      <c r="J10" s="16"/>
      <c r="K10" s="18" t="s">
        <v>33</v>
      </c>
    </row>
    <row r="11" spans="1:12" ht="320.25" customHeight="1" thickBot="1" x14ac:dyDescent="0.35">
      <c r="A11" s="16">
        <f t="shared" si="0"/>
        <v>8</v>
      </c>
      <c r="B11" s="21" t="s">
        <v>19</v>
      </c>
      <c r="C11" s="17">
        <v>45117</v>
      </c>
      <c r="D11" s="24" t="s">
        <v>82</v>
      </c>
      <c r="E11" s="22" t="s">
        <v>63</v>
      </c>
      <c r="F11" s="19" t="s">
        <v>19</v>
      </c>
      <c r="G11" s="18" t="s">
        <v>37</v>
      </c>
      <c r="H11" s="20">
        <v>0.33333333333333331</v>
      </c>
      <c r="I11" s="18" t="s">
        <v>35</v>
      </c>
      <c r="J11" s="18"/>
      <c r="K11" s="18" t="s">
        <v>33</v>
      </c>
    </row>
    <row r="12" spans="1:12" ht="75.75" customHeight="1" thickBot="1" x14ac:dyDescent="0.35">
      <c r="A12" s="16">
        <f>A11+1</f>
        <v>9</v>
      </c>
      <c r="B12" s="16" t="s">
        <v>20</v>
      </c>
      <c r="C12" s="17">
        <v>45118</v>
      </c>
      <c r="D12" s="24" t="s">
        <v>78</v>
      </c>
      <c r="E12" s="22" t="s">
        <v>79</v>
      </c>
      <c r="F12" s="19" t="s">
        <v>20</v>
      </c>
      <c r="G12" s="18" t="s">
        <v>32</v>
      </c>
      <c r="H12" s="20">
        <v>0.33333333333333331</v>
      </c>
      <c r="I12" s="18" t="s">
        <v>35</v>
      </c>
      <c r="J12" s="16"/>
      <c r="K12" s="18" t="s">
        <v>33</v>
      </c>
      <c r="L12" s="7"/>
    </row>
    <row r="13" spans="1:12" ht="151.5" customHeight="1" thickBot="1" x14ac:dyDescent="0.35">
      <c r="A13" s="16">
        <f t="shared" si="0"/>
        <v>10</v>
      </c>
      <c r="B13" s="16" t="s">
        <v>21</v>
      </c>
      <c r="C13" s="17">
        <v>45124</v>
      </c>
      <c r="D13" s="24" t="s">
        <v>81</v>
      </c>
      <c r="E13" s="22" t="s">
        <v>77</v>
      </c>
      <c r="F13" s="19" t="s">
        <v>49</v>
      </c>
      <c r="G13" s="18" t="s">
        <v>50</v>
      </c>
      <c r="H13" s="20" t="s">
        <v>57</v>
      </c>
      <c r="I13" s="18" t="s">
        <v>35</v>
      </c>
      <c r="J13" s="16"/>
      <c r="K13" s="18" t="s">
        <v>33</v>
      </c>
    </row>
    <row r="14" spans="1:12" ht="408.75" customHeight="1" thickBot="1" x14ac:dyDescent="0.35">
      <c r="A14" s="16">
        <f t="shared" si="0"/>
        <v>11</v>
      </c>
      <c r="B14" s="16" t="s">
        <v>22</v>
      </c>
      <c r="C14" s="17">
        <v>45126</v>
      </c>
      <c r="D14" s="24" t="s">
        <v>94</v>
      </c>
      <c r="E14" s="22" t="s">
        <v>83</v>
      </c>
      <c r="F14" s="19" t="s">
        <v>22</v>
      </c>
      <c r="G14" s="18" t="s">
        <v>40</v>
      </c>
      <c r="H14" s="20">
        <v>0.33333333333333331</v>
      </c>
      <c r="I14" s="18" t="s">
        <v>35</v>
      </c>
      <c r="J14" s="16"/>
      <c r="K14" s="18" t="s">
        <v>33</v>
      </c>
    </row>
    <row r="15" spans="1:12" ht="313.5" customHeight="1" thickBot="1" x14ac:dyDescent="0.35">
      <c r="A15" s="16">
        <f t="shared" si="0"/>
        <v>12</v>
      </c>
      <c r="B15" s="16" t="s">
        <v>23</v>
      </c>
      <c r="C15" s="17">
        <v>45125</v>
      </c>
      <c r="D15" s="24" t="s">
        <v>66</v>
      </c>
      <c r="E15" s="22" t="s">
        <v>84</v>
      </c>
      <c r="F15" s="19" t="s">
        <v>43</v>
      </c>
      <c r="G15" s="18" t="s">
        <v>44</v>
      </c>
      <c r="H15" s="20" t="s">
        <v>54</v>
      </c>
      <c r="I15" s="18" t="s">
        <v>35</v>
      </c>
      <c r="J15" s="16"/>
      <c r="K15" s="18" t="s">
        <v>33</v>
      </c>
    </row>
    <row r="16" spans="1:12" ht="148.5" customHeight="1" thickBot="1" x14ac:dyDescent="0.35">
      <c r="A16" s="16">
        <f t="shared" si="0"/>
        <v>13</v>
      </c>
      <c r="B16" s="16" t="s">
        <v>24</v>
      </c>
      <c r="C16" s="17">
        <v>45127</v>
      </c>
      <c r="D16" s="24" t="s">
        <v>85</v>
      </c>
      <c r="E16" s="22" t="s">
        <v>64</v>
      </c>
      <c r="F16" s="19" t="s">
        <v>24</v>
      </c>
      <c r="G16" s="18" t="s">
        <v>48</v>
      </c>
      <c r="H16" s="20" t="s">
        <v>57</v>
      </c>
      <c r="I16" s="18" t="s">
        <v>35</v>
      </c>
      <c r="J16" s="18"/>
      <c r="K16" s="18" t="s">
        <v>33</v>
      </c>
    </row>
    <row r="17" spans="1:11" ht="99.75" customHeight="1" thickBot="1" x14ac:dyDescent="0.35">
      <c r="A17" s="16">
        <f t="shared" si="0"/>
        <v>14</v>
      </c>
      <c r="B17" s="16" t="s">
        <v>25</v>
      </c>
      <c r="C17" s="17" t="s">
        <v>62</v>
      </c>
      <c r="D17" s="24" t="s">
        <v>62</v>
      </c>
      <c r="E17" s="22" t="s">
        <v>59</v>
      </c>
      <c r="F17" s="19" t="s">
        <v>25</v>
      </c>
      <c r="G17" s="18" t="s">
        <v>58</v>
      </c>
      <c r="H17" s="20" t="s">
        <v>57</v>
      </c>
      <c r="I17" s="18" t="s">
        <v>35</v>
      </c>
      <c r="J17" s="18"/>
      <c r="K17" s="18" t="s">
        <v>33</v>
      </c>
    </row>
    <row r="18" spans="1:11" ht="98.25" customHeight="1" thickBot="1" x14ac:dyDescent="0.35">
      <c r="A18" s="16">
        <f t="shared" si="0"/>
        <v>15</v>
      </c>
      <c r="B18" s="16" t="s">
        <v>26</v>
      </c>
      <c r="C18" s="17">
        <v>45135</v>
      </c>
      <c r="D18" s="24" t="s">
        <v>87</v>
      </c>
      <c r="E18" s="22" t="s">
        <v>86</v>
      </c>
      <c r="F18" s="19" t="s">
        <v>26</v>
      </c>
      <c r="G18" s="18" t="s">
        <v>41</v>
      </c>
      <c r="H18" s="20">
        <v>0.33333333333333331</v>
      </c>
      <c r="I18" s="18" t="s">
        <v>35</v>
      </c>
      <c r="J18" s="16"/>
      <c r="K18" s="18" t="s">
        <v>33</v>
      </c>
    </row>
    <row r="19" spans="1:11" ht="336.75" customHeight="1" thickBot="1" x14ac:dyDescent="0.35">
      <c r="A19" s="16">
        <f t="shared" si="0"/>
        <v>16</v>
      </c>
      <c r="B19" s="16" t="s">
        <v>27</v>
      </c>
      <c r="C19" s="17">
        <v>45128</v>
      </c>
      <c r="D19" s="25" t="s">
        <v>88</v>
      </c>
      <c r="E19" s="22" t="s">
        <v>67</v>
      </c>
      <c r="F19" s="19" t="s">
        <v>27</v>
      </c>
      <c r="G19" s="18" t="s">
        <v>45</v>
      </c>
      <c r="H19" s="20" t="s">
        <v>57</v>
      </c>
      <c r="I19" s="18" t="s">
        <v>35</v>
      </c>
      <c r="J19" s="18"/>
      <c r="K19" s="18" t="s">
        <v>33</v>
      </c>
    </row>
    <row r="20" spans="1:11" ht="336.75" customHeight="1" thickBot="1" x14ac:dyDescent="0.35">
      <c r="A20" s="16">
        <f t="shared" si="0"/>
        <v>17</v>
      </c>
      <c r="B20" s="16" t="s">
        <v>28</v>
      </c>
      <c r="C20" s="17">
        <v>45133</v>
      </c>
      <c r="D20" s="24" t="s">
        <v>89</v>
      </c>
      <c r="E20" s="22" t="s">
        <v>90</v>
      </c>
      <c r="F20" s="19" t="s">
        <v>28</v>
      </c>
      <c r="G20" s="18" t="s">
        <v>38</v>
      </c>
      <c r="H20" s="20" t="s">
        <v>57</v>
      </c>
      <c r="I20" s="18" t="s">
        <v>35</v>
      </c>
      <c r="J20" s="18"/>
      <c r="K20" s="18" t="s">
        <v>33</v>
      </c>
    </row>
    <row r="21" spans="1:11" ht="150.75" thickBot="1" x14ac:dyDescent="0.35">
      <c r="A21" s="16">
        <f t="shared" si="0"/>
        <v>18</v>
      </c>
      <c r="B21" s="16" t="s">
        <v>29</v>
      </c>
      <c r="C21" s="17">
        <v>45131</v>
      </c>
      <c r="D21" s="24" t="s">
        <v>92</v>
      </c>
      <c r="E21" s="22" t="s">
        <v>91</v>
      </c>
      <c r="F21" s="19" t="s">
        <v>29</v>
      </c>
      <c r="G21" s="18" t="s">
        <v>46</v>
      </c>
      <c r="H21" s="20" t="s">
        <v>57</v>
      </c>
      <c r="I21" s="18" t="s">
        <v>35</v>
      </c>
      <c r="J21" s="16"/>
      <c r="K21" s="18" t="s">
        <v>33</v>
      </c>
    </row>
    <row r="22" spans="1:11" ht="178.5" customHeight="1" thickBot="1" x14ac:dyDescent="0.35">
      <c r="A22" s="16">
        <f t="shared" si="0"/>
        <v>19</v>
      </c>
      <c r="B22" s="16" t="s">
        <v>30</v>
      </c>
      <c r="C22" s="17">
        <v>45138</v>
      </c>
      <c r="D22" s="24" t="s">
        <v>93</v>
      </c>
      <c r="E22" s="22" t="s">
        <v>91</v>
      </c>
      <c r="F22" s="19" t="s">
        <v>55</v>
      </c>
      <c r="G22" s="18" t="s">
        <v>56</v>
      </c>
      <c r="H22" s="20">
        <v>0.33333333333333331</v>
      </c>
      <c r="I22" s="18" t="s">
        <v>35</v>
      </c>
      <c r="J22" s="18"/>
      <c r="K22" s="18" t="s">
        <v>33</v>
      </c>
    </row>
    <row r="23" spans="1:11" ht="256.5" customHeight="1" thickBot="1" x14ac:dyDescent="0.35">
      <c r="A23" s="16">
        <v>20</v>
      </c>
      <c r="B23" s="16" t="s">
        <v>10</v>
      </c>
      <c r="C23" s="17" t="s">
        <v>62</v>
      </c>
      <c r="D23" s="24" t="s">
        <v>62</v>
      </c>
      <c r="E23" s="22"/>
      <c r="F23" s="18" t="s">
        <v>10</v>
      </c>
      <c r="G23" s="18" t="s">
        <v>61</v>
      </c>
      <c r="H23" s="20" t="s">
        <v>57</v>
      </c>
      <c r="I23" s="18" t="s">
        <v>35</v>
      </c>
      <c r="J23" s="18"/>
      <c r="K23" s="18" t="s">
        <v>33</v>
      </c>
    </row>
    <row r="24" spans="1:11" ht="409.6" hidden="1" customHeight="1" x14ac:dyDescent="0.3">
      <c r="C24" s="11"/>
      <c r="D24" s="12"/>
      <c r="E24" s="12"/>
      <c r="F24" s="13"/>
      <c r="G24" s="12"/>
      <c r="H24" s="14"/>
      <c r="I24" s="12"/>
      <c r="J24" s="12" t="s">
        <v>7</v>
      </c>
      <c r="K24" s="15"/>
    </row>
    <row r="25" spans="1:11" ht="168.75" hidden="1" customHeight="1" x14ac:dyDescent="0.3">
      <c r="C25" s="3"/>
      <c r="D25" s="5"/>
      <c r="E25" s="4"/>
      <c r="F25" s="6"/>
      <c r="G25" s="4"/>
      <c r="H25" s="8"/>
      <c r="I25" s="6"/>
      <c r="J25" s="4" t="s">
        <v>8</v>
      </c>
    </row>
    <row r="26" spans="1:11" ht="168.75" hidden="1" customHeight="1" x14ac:dyDescent="0.3">
      <c r="C26" s="3"/>
      <c r="D26" s="5"/>
      <c r="E26" s="4"/>
      <c r="F26" s="6"/>
      <c r="G26" s="4"/>
      <c r="H26" s="8"/>
      <c r="I26" s="6"/>
      <c r="J26" s="4" t="s">
        <v>8</v>
      </c>
    </row>
    <row r="27" spans="1:11" hidden="1" x14ac:dyDescent="0.3">
      <c r="C27" s="1"/>
      <c r="D27" s="1"/>
      <c r="E27" s="1"/>
      <c r="F27" s="1"/>
      <c r="G27" s="1"/>
      <c r="H27" s="1"/>
      <c r="I27" s="1"/>
      <c r="J27" s="1" t="s">
        <v>6</v>
      </c>
    </row>
    <row r="28" spans="1:11" ht="93.75" hidden="1" x14ac:dyDescent="0.3">
      <c r="C28" s="3"/>
      <c r="D28" s="5"/>
      <c r="E28" s="4"/>
      <c r="F28" s="6"/>
      <c r="G28" s="6"/>
      <c r="H28" s="8"/>
      <c r="I28" s="6"/>
      <c r="J28" s="4" t="s">
        <v>7</v>
      </c>
    </row>
    <row r="29" spans="1:11" x14ac:dyDescent="0.3">
      <c r="D29" s="9"/>
    </row>
    <row r="32" spans="1:11" hidden="1" x14ac:dyDescent="0.3"/>
    <row r="35" spans="1:1" x14ac:dyDescent="0.3">
      <c r="A35" s="10"/>
    </row>
  </sheetData>
  <printOptions horizontalCentered="1" verticalCentered="1"/>
  <pageMargins left="0.19685039370078741" right="0.11811023622047245" top="0.35433070866141736" bottom="0.19685039370078741" header="0.31496062992125984" footer="0.31496062992125984"/>
  <pageSetup scale="35" orientation="landscape"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María Fernanda Lovo Ayala</dc:creator>
  <cp:lastModifiedBy>Alfonso Moreno Buitrago</cp:lastModifiedBy>
  <cp:lastPrinted>2022-07-11T23:36:40Z</cp:lastPrinted>
  <dcterms:created xsi:type="dcterms:W3CDTF">2021-07-16T16:58:24Z</dcterms:created>
  <dcterms:modified xsi:type="dcterms:W3CDTF">2025-02-06T22:43:54Z</dcterms:modified>
</cp:coreProperties>
</file>